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<sst xmlns="http://schemas.openxmlformats.org/spreadsheetml/2006/main" count="68">
  <si>
    <t>公开06表</t>
  </si>
  <si>
    <t>一般公共预算基本支出表</t>
  </si>
  <si>
    <r>
      <t>部门/单位：</t>
    </r>
    <r>
      <rPr>
        <sz val="10"/>
        <color theme="1"/>
        <rFont val="Arial"/>
        <charset val="134"/>
      </rPr>
      <t xml:space="preserve">			</t>
    </r>
    <r>
      <rPr>
        <sz val="10"/>
        <color theme="1"/>
        <rFont val="宋体"/>
        <charset val="134"/>
      </rPr>
      <t>呼和浩特市住房和城乡建设局（本级）                                     单位：万元</t>
    </r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</si>
  <si>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</si>
  <si>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</si>
  <si>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</si>
  <si>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</si>
  <si>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</si>
  <si>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</si>
  <si>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</si>
  <si>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类</t>
  </si>
  <si>
    <t>款</t>
  </si>
  <si>
    <t>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</si>
  <si>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</si>
  <si>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</si>
  <si>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</si>
  <si>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</si>
  <si>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</si>
  <si>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</si>
  <si>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</si>
  <si>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</si>
  <si>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</si>
  <si>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</si>
  <si>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</si>
  <si>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</si>
  <si>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</si>
  <si>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</si>
  <si>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</si>
  <si>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</si>
  <si>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</si>
  <si>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</si>
  <si>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</si>
  <si>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</si>
  <si>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</si>
  <si>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</si>
  <si>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</si>
  <si>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</si>
  <si>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</si>
  <si>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</si>
  <si>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</si>
  <si>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</si>
  <si>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</si>
  <si>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</si>
  <si>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</si>
  <si>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维修（护）费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</si>
  <si>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</si>
  <si>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</si>
  <si>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</si>
  <si>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</si>
  <si>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</si>
  <si>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</si>
  <si>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</si>
  <si>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</si>
  <si>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</si>
  <si>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</si>
  <si>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</si>
  <si>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</si>
  <si>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</si>
  <si>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</si>
  <si>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</si>
  <si>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</si>
  <si>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30307</t>
  </si>
  <si>
    <t>医疗费补助</t>
  </si>
  <si>
    <t>310</t>
  </si>
  <si>
    <t>资本性支出</t>
  </si>
  <si>
    <t>31002</t>
  </si>
  <si>
    <t>办公设备购置</t>
  </si>
  <si>
    <r>
      <rPr>
        <sz val="11"/>
        <color theme="1"/>
        <rFont val="宋体"/>
        <charset val="134"/>
        <scheme val="minor"/>
      </rPr>
      <t>注1：报表如为空表，合计数需填“0”，并在表的下方说明“我部门/单位本年无xxxx预算拨款支出。”注2：一般公共预算基本支出表公开到经济性质</t>
    </r>
    <r>
      <rPr>
        <b/>
        <sz val="11"/>
        <color theme="1"/>
        <rFont val="宋体"/>
        <charset val="134"/>
        <scheme val="minor"/>
      </rPr>
      <t>分类款级科目</t>
    </r>
    <r>
      <rPr>
        <sz val="11"/>
        <color theme="1"/>
        <rFont val="宋体"/>
        <charset val="134"/>
        <scheme val="minor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</si>
</sst>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5" fillId="0" borderId="5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G3" sqref="G3"/>
    </sheetView>
  </sheetViews>
  <sheetFormatPr defaultColWidth="9" defaultRowHeight="13.5" outlineLevelCol="7"/>
  <cols>
    <col min="1" max="1" width="3.25" customWidth="1"/>
    <col min="2" max="2" width="3" customWidth="1"/>
    <col min="3" max="3" width="3.375" customWidth="1"/>
    <col min="4" max="4" width="28.625" customWidth="1"/>
    <col min="5" max="5" width="13.9833333333333" customWidth="1"/>
    <col min="6" max="6" width="13.9" customWidth="1"/>
    <col min="7" max="7" width="13.7083333333333" customWidth="1"/>
    <col min="8" max="8" width="26.2833333333333" customWidth="1"/>
  </cols>
  <sheetData>
    <row r="1" spans="1:1">
      <c r="A1" t="s">
        <v>0</v>
      </c>
    </row>
    <row r="2" ht="22.5" spans="1:7">
      <c r="A2" s="1" t="s">
        <v>1</v>
      </c>
      <c r="B2" s="1"/>
      <c r="C2" s="1"/>
      <c r="D2" s="1"/>
      <c r="E2" s="1"/>
      <c r="F2" s="1"/>
      <c r="G2" s="1"/>
    </row>
    <row r="3" spans="1:8">
      <c r="A3" s="2" t="s">
        <v>2</v>
      </c>
      <c r="B3" s="2"/>
      <c r="C3" s="2"/>
      <c r="D3" s="2"/>
      <c r="E3" s="2"/>
      <c r="F3" s="2"/>
      <c r="G3" s="2"/>
      <c r="H3" s="2"/>
    </row>
    <row r="4" spans="1:8">
      <c r="A4" s="3" t="s">
        <v>3</v>
      </c>
      <c r="B4" s="4"/>
      <c r="C4" s="4"/>
      <c r="D4" s="5"/>
      <c r="E4" s="3" t="s">
        <v>4</v>
      </c>
      <c r="F4" s="4"/>
      <c r="G4" s="5"/>
      <c r="H4" s="6"/>
    </row>
    <row r="5" spans="1:8">
      <c r="A5" s="3" t="s">
        <v>5</v>
      </c>
      <c r="B5" s="4"/>
      <c r="C5" s="5"/>
      <c r="D5" s="7" t="s">
        <v>6</v>
      </c>
      <c r="E5" s="7" t="s">
        <v>7</v>
      </c>
      <c r="F5" s="7" t="s">
        <v>8</v>
      </c>
      <c r="G5" s="7" t="s">
        <v>9</v>
      </c>
      <c r="H5" s="6"/>
    </row>
    <row r="6" ht="21" customHeight="1" spans="1:8">
      <c r="A6" s="7" t="s">
        <v>10</v>
      </c>
      <c r="B6" s="7" t="s">
        <v>11</v>
      </c>
      <c r="C6" s="7" t="s">
        <v>12</v>
      </c>
      <c r="D6" s="8" t="s">
        <v>7</v>
      </c>
      <c r="E6" s="9">
        <f>E7+E17+E27+E32</f>
        <v>2370.936885</v>
      </c>
      <c r="F6" s="9">
        <f>F7+F17+F27+F32</f>
        <v>2126.409211</v>
      </c>
      <c r="G6" s="9">
        <f>G7+G17+G27+G32</f>
        <v>244.527674</v>
      </c>
      <c r="H6" s="10"/>
    </row>
    <row r="7" ht="14.25" spans="1:8">
      <c r="A7" s="11" t="s">
        <v>13</v>
      </c>
      <c r="B7" s="11"/>
      <c r="C7" s="11"/>
      <c r="D7" s="11" t="s">
        <v>14</v>
      </c>
      <c r="E7" s="9">
        <f t="shared" ref="E7:E29" si="0">F7+G7</f>
        <v>1710.903671</v>
      </c>
      <c r="F7" s="12">
        <f>F8+F9+F10+F11+F12+F13+F14+F15+F16</f>
        <v>1708.103671</v>
      </c>
      <c r="G7" s="12">
        <v>2.8</v>
      </c>
      <c r="H7" s="10"/>
    </row>
    <row r="8" ht="14.25" spans="1:8">
      <c r="A8" s="11" t="s">
        <v>15</v>
      </c>
      <c r="B8" s="11"/>
      <c r="C8" s="11"/>
      <c r="D8" s="11" t="s">
        <v>16</v>
      </c>
      <c r="E8" s="9">
        <f t="shared" si="0"/>
        <v>482.6052</v>
      </c>
      <c r="F8" s="13">
        <v>482.6052</v>
      </c>
      <c r="G8" s="13"/>
      <c r="H8" s="10"/>
    </row>
    <row r="9" ht="14.25" spans="1:8">
      <c r="A9" s="11" t="s">
        <v>17</v>
      </c>
      <c r="B9" s="11"/>
      <c r="C9" s="11"/>
      <c r="D9" s="11" t="s">
        <v>18</v>
      </c>
      <c r="E9" s="9">
        <f t="shared" si="0"/>
        <v>725.29589</v>
      </c>
      <c r="F9" s="13">
        <v>725.29589</v>
      </c>
      <c r="G9" s="13"/>
      <c r="H9" s="10"/>
    </row>
    <row r="10" ht="14.25" spans="1:8">
      <c r="A10" s="11" t="s">
        <v>19</v>
      </c>
      <c r="B10" s="11"/>
      <c r="C10" s="11"/>
      <c r="D10" s="11" t="s">
        <v>20</v>
      </c>
      <c r="E10" s="9">
        <f t="shared" si="0"/>
        <v>43.0171</v>
      </c>
      <c r="F10" s="13">
        <v>40.2171</v>
      </c>
      <c r="G10" s="13">
        <v>2.8</v>
      </c>
      <c r="H10" s="10"/>
    </row>
    <row r="11" ht="14.25" spans="1:8">
      <c r="A11" s="11" t="s">
        <v>21</v>
      </c>
      <c r="B11" s="11"/>
      <c r="C11" s="11"/>
      <c r="D11" s="11" t="s">
        <v>22</v>
      </c>
      <c r="E11" s="9">
        <f t="shared" si="0"/>
        <v>148.490112</v>
      </c>
      <c r="F11" s="13">
        <v>148.490112</v>
      </c>
      <c r="G11" s="13"/>
      <c r="H11" s="10"/>
    </row>
    <row r="12" ht="14.25" spans="1:8">
      <c r="A12" s="11" t="s">
        <v>23</v>
      </c>
      <c r="B12" s="11"/>
      <c r="C12" s="11"/>
      <c r="D12" s="11" t="s">
        <v>24</v>
      </c>
      <c r="E12" s="9">
        <f t="shared" si="0"/>
        <v>116.242356</v>
      </c>
      <c r="F12" s="13">
        <v>116.242356</v>
      </c>
      <c r="G12" s="13"/>
      <c r="H12" s="10"/>
    </row>
    <row r="13" ht="14.25" spans="1:8">
      <c r="A13" s="11" t="s">
        <v>25</v>
      </c>
      <c r="B13" s="11"/>
      <c r="C13" s="11"/>
      <c r="D13" s="11" t="s">
        <v>26</v>
      </c>
      <c r="E13" s="9">
        <f t="shared" si="0"/>
        <v>57.279452</v>
      </c>
      <c r="F13" s="13">
        <v>57.279452</v>
      </c>
      <c r="G13" s="13"/>
      <c r="H13" s="10"/>
    </row>
    <row r="14" ht="14.25" spans="1:8">
      <c r="A14" s="11" t="s">
        <v>27</v>
      </c>
      <c r="B14" s="11"/>
      <c r="C14" s="11"/>
      <c r="D14" s="11" t="s">
        <v>28</v>
      </c>
      <c r="E14" s="9">
        <f t="shared" si="0"/>
        <v>22.227847</v>
      </c>
      <c r="F14" s="13">
        <v>22.227847</v>
      </c>
      <c r="G14" s="13"/>
      <c r="H14" s="10"/>
    </row>
    <row r="15" ht="14.25" spans="1:8">
      <c r="A15" s="11" t="s">
        <v>29</v>
      </c>
      <c r="B15" s="11"/>
      <c r="C15" s="11"/>
      <c r="D15" s="11" t="s">
        <v>30</v>
      </c>
      <c r="E15" s="9">
        <f t="shared" si="0"/>
        <v>1.709834</v>
      </c>
      <c r="F15" s="13">
        <v>1.709834</v>
      </c>
      <c r="G15" s="13"/>
      <c r="H15" s="10"/>
    </row>
    <row r="16" ht="14.25" spans="1:8">
      <c r="A16" s="11" t="s">
        <v>31</v>
      </c>
      <c r="B16" s="11"/>
      <c r="C16" s="11"/>
      <c r="D16" s="11" t="s">
        <v>32</v>
      </c>
      <c r="E16" s="9">
        <f t="shared" si="0"/>
        <v>114.03588</v>
      </c>
      <c r="F16" s="13">
        <v>114.03588</v>
      </c>
      <c r="G16" s="13"/>
      <c r="H16" s="10"/>
    </row>
    <row r="17" ht="14.25" spans="1:8">
      <c r="A17" s="11" t="s">
        <v>33</v>
      </c>
      <c r="B17" s="11"/>
      <c r="C17" s="11"/>
      <c r="D17" s="11" t="s">
        <v>34</v>
      </c>
      <c r="E17" s="9">
        <f t="shared" si="0"/>
        <v>232.227674</v>
      </c>
      <c r="F17" s="12">
        <f>SUM(F18:F26)</f>
        <v>0</v>
      </c>
      <c r="G17" s="12">
        <f>SUM(G18:G26)</f>
        <v>232.227674</v>
      </c>
      <c r="H17" s="10"/>
    </row>
    <row r="18" ht="14.25" spans="1:8">
      <c r="A18" s="11" t="s">
        <v>35</v>
      </c>
      <c r="B18" s="11"/>
      <c r="C18" s="11"/>
      <c r="D18" s="11" t="s">
        <v>36</v>
      </c>
      <c r="E18" s="9">
        <f t="shared" si="0"/>
        <v>48.9</v>
      </c>
      <c r="F18" s="13"/>
      <c r="G18" s="13">
        <v>48.9</v>
      </c>
      <c r="H18" s="10"/>
    </row>
    <row r="19" ht="14.25" spans="1:8">
      <c r="A19" s="11" t="s">
        <v>37</v>
      </c>
      <c r="B19" s="11"/>
      <c r="C19" s="11"/>
      <c r="D19" s="11" t="s">
        <v>38</v>
      </c>
      <c r="E19" s="9">
        <f t="shared" si="0"/>
        <v>5</v>
      </c>
      <c r="F19" s="13"/>
      <c r="G19" s="13">
        <v>5</v>
      </c>
      <c r="H19" s="10"/>
    </row>
    <row r="20" ht="14.25" spans="1:8">
      <c r="A20" s="11" t="s">
        <v>39</v>
      </c>
      <c r="B20" s="11"/>
      <c r="C20" s="11"/>
      <c r="D20" s="11" t="s">
        <v>40</v>
      </c>
      <c r="E20" s="9">
        <f t="shared" si="0"/>
        <v>6</v>
      </c>
      <c r="F20" s="13"/>
      <c r="G20" s="13">
        <v>6</v>
      </c>
      <c r="H20" s="10"/>
    </row>
    <row r="21" ht="14.25" spans="1:8">
      <c r="A21" s="11" t="s">
        <v>41</v>
      </c>
      <c r="B21" s="11"/>
      <c r="C21" s="11"/>
      <c r="D21" s="11" t="s">
        <v>42</v>
      </c>
      <c r="E21" s="9">
        <f t="shared" si="0"/>
        <v>10</v>
      </c>
      <c r="F21" s="13"/>
      <c r="G21" s="13">
        <v>10</v>
      </c>
      <c r="H21" s="10"/>
    </row>
    <row r="22" ht="14.25" spans="1:8">
      <c r="A22" s="11" t="s">
        <v>43</v>
      </c>
      <c r="B22" s="11"/>
      <c r="C22" s="11"/>
      <c r="D22" s="11" t="s">
        <v>44</v>
      </c>
      <c r="E22" s="9">
        <f t="shared" si="0"/>
        <v>3</v>
      </c>
      <c r="F22" s="13"/>
      <c r="G22" s="13">
        <v>3</v>
      </c>
      <c r="H22" s="10"/>
    </row>
    <row r="23" ht="14.25" spans="1:8">
      <c r="A23" s="11" t="s">
        <v>45</v>
      </c>
      <c r="B23" s="11"/>
      <c r="C23" s="11"/>
      <c r="D23" s="11" t="s">
        <v>46</v>
      </c>
      <c r="E23" s="9">
        <f t="shared" si="0"/>
        <v>17.098344</v>
      </c>
      <c r="F23" s="13"/>
      <c r="G23" s="13">
        <v>17.098344</v>
      </c>
      <c r="H23" s="10"/>
    </row>
    <row r="24" ht="14.25" spans="1:8">
      <c r="A24" s="11" t="s">
        <v>47</v>
      </c>
      <c r="B24" s="11"/>
      <c r="C24" s="11"/>
      <c r="D24" s="11" t="s">
        <v>48</v>
      </c>
      <c r="E24" s="9">
        <f t="shared" si="0"/>
        <v>21.37293</v>
      </c>
      <c r="F24" s="13"/>
      <c r="G24" s="13">
        <v>21.37293</v>
      </c>
      <c r="H24" s="10"/>
    </row>
    <row r="25" ht="14.25" spans="1:8">
      <c r="A25" s="11" t="s">
        <v>49</v>
      </c>
      <c r="B25" s="11"/>
      <c r="C25" s="11"/>
      <c r="D25" s="11" t="s">
        <v>50</v>
      </c>
      <c r="E25" s="9">
        <f t="shared" si="0"/>
        <v>93.6</v>
      </c>
      <c r="F25" s="13"/>
      <c r="G25" s="13">
        <v>93.6</v>
      </c>
      <c r="H25" s="10"/>
    </row>
    <row r="26" ht="14.25" spans="1:8">
      <c r="A26" s="11" t="s">
        <v>51</v>
      </c>
      <c r="B26" s="11"/>
      <c r="C26" s="11"/>
      <c r="D26" s="11" t="s">
        <v>52</v>
      </c>
      <c r="E26" s="9">
        <f t="shared" si="0"/>
        <v>27.2564</v>
      </c>
      <c r="F26" s="13"/>
      <c r="G26" s="13">
        <v>27.2564</v>
      </c>
      <c r="H26" s="10"/>
    </row>
    <row r="27" ht="14.25" spans="1:8">
      <c r="A27" s="11" t="s">
        <v>53</v>
      </c>
      <c r="B27" s="11"/>
      <c r="C27" s="11"/>
      <c r="D27" s="11" t="s">
        <v>54</v>
      </c>
      <c r="E27" s="9">
        <f t="shared" si="0"/>
        <v>418.30554</v>
      </c>
      <c r="F27" s="12">
        <f>SUM(F28:F31)</f>
        <v>418.30554</v>
      </c>
      <c r="G27" s="12"/>
      <c r="H27" s="10"/>
    </row>
    <row r="28" ht="14.25" spans="1:8">
      <c r="A28" s="11" t="s">
        <v>55</v>
      </c>
      <c r="B28" s="11"/>
      <c r="C28" s="11"/>
      <c r="D28" s="11" t="s">
        <v>56</v>
      </c>
      <c r="E28" s="9">
        <f t="shared" si="0"/>
        <v>53.0921</v>
      </c>
      <c r="F28" s="13">
        <v>53.0921</v>
      </c>
      <c r="G28" s="13"/>
      <c r="H28" s="10"/>
    </row>
    <row r="29" ht="14.25" spans="1:8">
      <c r="A29" s="11" t="s">
        <v>57</v>
      </c>
      <c r="B29" s="11"/>
      <c r="C29" s="11"/>
      <c r="D29" s="11" t="s">
        <v>58</v>
      </c>
      <c r="E29" s="9">
        <f t="shared" si="0"/>
        <v>333.01704</v>
      </c>
      <c r="F29" s="13">
        <v>333.01704</v>
      </c>
      <c r="G29" s="13"/>
      <c r="H29" s="10"/>
    </row>
    <row r="30" ht="14.25" spans="1:8">
      <c r="A30" s="11" t="s">
        <v>59</v>
      </c>
      <c r="B30" s="11"/>
      <c r="C30" s="11"/>
      <c r="D30" s="11" t="s">
        <v>60</v>
      </c>
      <c r="E30" s="9">
        <f t="shared" ref="E28:E33" si="1">F30+G30</f>
        <v>30.5064</v>
      </c>
      <c r="F30" s="13">
        <v>30.5064</v>
      </c>
      <c r="G30" s="13"/>
      <c r="H30" s="10"/>
    </row>
    <row r="31" ht="14.25" spans="1:8">
      <c r="A31" s="11" t="s">
        <v>61</v>
      </c>
      <c r="B31" s="11"/>
      <c r="C31" s="11"/>
      <c r="D31" s="11" t="s">
        <v>62</v>
      </c>
      <c r="E31" s="9">
        <f t="shared" si="1"/>
        <v>1.69</v>
      </c>
      <c r="F31" s="13">
        <v>1.69</v>
      </c>
      <c r="G31" s="13"/>
      <c r="H31" s="10"/>
    </row>
    <row r="32" ht="14.25" spans="1:8">
      <c r="A32" s="11" t="s">
        <v>63</v>
      </c>
      <c r="B32" s="11"/>
      <c r="C32" s="11"/>
      <c r="D32" s="11" t="s">
        <v>64</v>
      </c>
      <c r="E32" s="9">
        <f t="shared" si="1"/>
        <v>9.5</v>
      </c>
      <c r="F32" s="12"/>
      <c r="G32" s="12">
        <v>9.5</v>
      </c>
      <c r="H32" s="10"/>
    </row>
    <row r="33" ht="14.25" spans="1:8">
      <c r="A33" s="11" t="s">
        <v>65</v>
      </c>
      <c r="B33" s="11"/>
      <c r="C33" s="11"/>
      <c r="D33" s="11" t="s">
        <v>66</v>
      </c>
      <c r="E33" s="9">
        <f t="shared" si="1"/>
        <v>9.5</v>
      </c>
      <c r="F33" s="13"/>
      <c r="G33" s="13">
        <v>9.5</v>
      </c>
      <c r="H33" s="10"/>
    </row>
    <row r="34" ht="33" customHeight="1" spans="1:7">
      <c r="A34" s="14" t="s">
        <v>67</v>
      </c>
      <c r="B34" s="14"/>
      <c r="C34" s="14"/>
      <c r="D34" s="14"/>
      <c r="E34" s="14"/>
      <c r="F34" s="14"/>
      <c r="G34" s="14"/>
    </row>
  </sheetData>
  <mergeCells count="33">
    <mergeCell ref="A1:G1"/>
    <mergeCell ref="A2:G2"/>
    <mergeCell ref="A4:D4"/>
    <mergeCell ref="E4:G4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G34"/>
  </mergeCells>
  <pageMargins left="0.707638888888889" right="0.235416666666667" top="0.826388888888889" bottom="1" header="0.5" footer="0.5"/>
  <pageSetup paperSize="9" scale="11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jck</cp:lastModifiedBy>
  <dcterms:created xsi:type="dcterms:W3CDTF">2022-11-16T13:01:00Z</dcterms:created>
  <dcterms:modified xsi:type="dcterms:W3CDTF">2023-02-02T08:03:12Z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1596490422E3456485A30A5A60F1E976</vt:lpwstr>
  </property>
  <property fmtid="{D5CDD505-2E9C-101B-9397-08002B2CF9AE}" pid="3" name="KSOProductBuildVer">
    <vt:lpwstr>2052-10.1.0.7566</vt:lpwstr>
  </property>
</Properties>
</file>